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Математика" sheetId="1" r:id="rId1"/>
    <sheet name="Русск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<sst xmlns="http://schemas.openxmlformats.org/spreadsheetml/2006/main" count="26" uniqueCount="16">
  <si>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ИТОГИ</t>
  </si>
  <si>
    <t>№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</si>
  <si>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</si>
  <si>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</si>
  <si>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</si>
  <si>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школе</t>
  </si>
  <si>
    <t>Успеваемость, %</t>
  </si>
  <si>
    <t>Качество знаний, %</t>
  </si>
  <si>
    <t>ИТОГО</t>
  </si>
  <si>
    <t>Анализ контрольных   работ  по  русскому языку</t>
  </si>
  <si>
    <t>дата</t>
  </si>
  <si>
    <t>№  КР</t>
  </si>
  <si>
    <t>тема</t>
  </si>
  <si>
    <t>Тема</t>
  </si>
  <si>
    <t>Средний уровень обученности</t>
  </si>
  <si>
    <t>Анализ контрольных работ по английскому языку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</si>
</sst>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/>
      <protection/>
    </xf>
    <xf numFmtId="0" fontId="2" fillId="0" borderId="10" xfId="52" applyBorder="1" applyAlignment="1">
      <alignment/>
      <protection/>
    </xf>
    <xf numFmtId="0" fontId="2" fillId="0" borderId="11" xfId="52" applyBorder="1" applyAlignment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2" fillId="0" borderId="13" xfId="52" applyBorder="1" applyAlignment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2" fillId="0" borderId="16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17" xfId="52" applyBorder="1" applyAlignment="1">
      <alignment/>
      <protection/>
    </xf>
    <xf numFmtId="0" fontId="5" fillId="33" borderId="14" xfId="52" applyFont="1" applyFill="1" applyBorder="1" applyAlignment="1">
      <alignment wrapText="1"/>
      <protection/>
    </xf>
    <xf numFmtId="0" fontId="2" fillId="0" borderId="18" xfId="52" applyBorder="1">
      <alignment/>
      <protection/>
    </xf>
    <xf numFmtId="0" fontId="3" fillId="33" borderId="14" xfId="52" applyFont="1" applyFill="1" applyBorder="1">
      <alignment/>
      <protection/>
    </xf>
    <xf numFmtId="0" fontId="0" fillId="0" borderId="19" xfId="0" applyBorder="1" applyAlignment="1">
      <alignment horizontal="center"/>
    </xf>
    <xf numFmtId="0" fontId="3" fillId="0" borderId="20" xfId="52" applyFont="1" applyBorder="1" applyAlignment="1">
      <alignment/>
      <protection/>
    </xf>
    <xf numFmtId="0" fontId="2" fillId="0" borderId="20" xfId="52" applyBorder="1" applyAlignment="1">
      <alignment/>
      <protection/>
    </xf>
    <xf numFmtId="0" fontId="2" fillId="0" borderId="21" xfId="52" applyBorder="1" applyAlignment="1">
      <alignment horizontal="right"/>
      <protection/>
    </xf>
    <xf numFmtId="0" fontId="0" fillId="0" borderId="22" xfId="0" applyBorder="1" applyAlignment="1">
      <alignment horizontal="center"/>
    </xf>
    <xf numFmtId="0" fontId="2" fillId="0" borderId="16" xfId="52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horizontal="right"/>
      <protection/>
    </xf>
    <xf numFmtId="0" fontId="2" fillId="0" borderId="12" xfId="52" applyFont="1" applyFill="1" applyBorder="1" applyAlignment="1">
      <alignment horizontal="right"/>
      <protection/>
    </xf>
    <xf numFmtId="0" fontId="3" fillId="33" borderId="14" xfId="52" applyFont="1" applyFill="1" applyBorder="1" applyAlignment="1">
      <alignment wrapText="1"/>
      <protection/>
    </xf>
    <xf numFmtId="0" fontId="2" fillId="0" borderId="20" xfId="52" applyFont="1" applyBorder="1" applyAlignment="1">
      <alignment/>
      <protection/>
    </xf>
    <xf numFmtId="0" fontId="2" fillId="0" borderId="23" xfId="52" applyBorder="1" applyAlignment="1">
      <alignment horizontal="right"/>
      <protection/>
    </xf>
    <xf numFmtId="0" fontId="2" fillId="0" borderId="24" xfId="52" applyBorder="1" applyAlignment="1">
      <alignment horizontal="right"/>
      <protection/>
    </xf>
    <xf numFmtId="0" fontId="3" fillId="0" borderId="11" xfId="52" applyFont="1" applyBorder="1" applyAlignment="1">
      <alignment/>
      <protection/>
    </xf>
    <xf numFmtId="4" fontId="2" fillId="0" borderId="15" xfId="52" applyNumberFormat="1" applyBorder="1" applyAlignment="1">
      <alignment/>
      <protection/>
    </xf>
    <xf numFmtId="4" fontId="2" fillId="0" borderId="10" xfId="52" applyNumberFormat="1" applyBorder="1" applyAlignment="1">
      <alignment/>
      <protection/>
    </xf>
    <xf numFmtId="4" fontId="2" fillId="0" borderId="12" xfId="52" applyNumberFormat="1" applyBorder="1" applyAlignment="1">
      <alignment/>
      <protection/>
    </xf>
    <xf numFmtId="4" fontId="0" fillId="34" borderId="16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3" fillId="0" borderId="10" xfId="52" applyFont="1" applyBorder="1" applyAlignment="1">
      <alignment/>
      <protection/>
    </xf>
    <xf numFmtId="16" fontId="3" fillId="0" borderId="20" xfId="52" applyNumberFormat="1" applyFont="1" applyBorder="1" applyAlignment="1">
      <alignment/>
      <protection/>
    </xf>
    <xf numFmtId="0" fontId="0" fillId="0" borderId="19" xfId="0" applyBorder="1" applyAlignment="1">
      <alignment horizontal="center"/>
    </xf>
    <xf numFmtId="4" fontId="0" fillId="34" borderId="23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4" fontId="0" fillId="35" borderId="16" xfId="0" applyNumberFormat="1" applyFill="1" applyBorder="1" applyAlignment="1">
      <alignment/>
    </xf>
    <xf numFmtId="4" fontId="0" fillId="35" borderId="23" xfId="0" applyNumberFormat="1" applyFill="1" applyBorder="1" applyAlignment="1">
      <alignment/>
    </xf>
    <xf numFmtId="0" fontId="3" fillId="35" borderId="14" xfId="52" applyFont="1" applyFill="1" applyBorder="1">
      <alignment/>
      <protection/>
    </xf>
    <xf numFmtId="0" fontId="3" fillId="35" borderId="14" xfId="52" applyFont="1" applyFill="1" applyBorder="1" applyAlignment="1">
      <alignment wrapText="1"/>
      <protection/>
    </xf>
    <xf numFmtId="0" fontId="5" fillId="35" borderId="14" xfId="52" applyFont="1" applyFill="1" applyBorder="1" applyAlignment="1">
      <alignment wrapText="1"/>
      <protection/>
    </xf>
    <xf numFmtId="0" fontId="2" fillId="35" borderId="20" xfId="52" applyFont="1" applyFill="1" applyBorder="1" applyAlignment="1">
      <alignment/>
      <protection/>
    </xf>
    <xf numFmtId="0" fontId="2" fillId="35" borderId="11" xfId="52" applyFill="1" applyBorder="1" applyAlignment="1">
      <alignment/>
      <protection/>
    </xf>
    <xf numFmtId="16" fontId="2" fillId="0" borderId="20" xfId="52" applyNumberFormat="1" applyFont="1" applyBorder="1" applyAlignment="1">
      <alignment/>
      <protection/>
    </xf>
    <xf numFmtId="16" fontId="2" fillId="0" borderId="10" xfId="52" applyNumberFormat="1" applyFont="1" applyBorder="1" applyAlignment="1">
      <alignment/>
      <protection/>
    </xf>
    <xf numFmtId="16" fontId="2" fillId="0" borderId="11" xfId="52" applyNumberFormat="1" applyFont="1" applyBorder="1" applyAlignment="1">
      <alignment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3" fillId="0" borderId="31" xfId="52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33" xfId="52" applyFont="1" applyBorder="1" applyAlignment="1">
      <alignment horizontal="center" vertical="top" wrapText="1"/>
      <protection/>
    </xf>
    <xf numFmtId="0" fontId="0" fillId="0" borderId="34" xfId="0" applyBorder="1" applyAlignment="1">
      <alignment horizontal="center"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35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vertical="top" wrapText="1"/>
      <protection/>
    </xf>
    <xf numFmtId="0" fontId="3" fillId="0" borderId="20" xfId="52" applyFont="1" applyBorder="1" applyAlignment="1">
      <alignment vertical="top" wrapText="1"/>
      <protection/>
    </xf>
    <xf numFmtId="0" fontId="3" fillId="0" borderId="11" xfId="52" applyFont="1" applyBorder="1" applyAlignment="1">
      <alignment vertical="top"/>
      <protection/>
    </xf>
    <xf numFmtId="0" fontId="3" fillId="0" borderId="20" xfId="52" applyFont="1" applyBorder="1" applyAlignment="1">
      <alignment vertical="top"/>
      <protection/>
    </xf>
    <xf numFmtId="0" fontId="0" fillId="0" borderId="3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37" xfId="52" applyNumberFormat="1" applyFont="1" applyBorder="1" applyAlignment="1">
      <alignment horizontal="left" vertical="top" wrapText="1"/>
      <protection/>
    </xf>
    <xf numFmtId="0" fontId="4" fillId="0" borderId="38" xfId="52" applyNumberFormat="1" applyFont="1" applyBorder="1" applyAlignment="1">
      <alignment horizontal="left" vertical="top" wrapText="1"/>
      <protection/>
    </xf>
    <xf numFmtId="0" fontId="4" fillId="0" borderId="39" xfId="52" applyNumberFormat="1" applyFont="1" applyBorder="1" applyAlignment="1">
      <alignment horizontal="left" vertical="top" wrapText="1"/>
      <protection/>
    </xf>
    <xf numFmtId="0" fontId="4" fillId="0" borderId="40" xfId="52" applyNumberFormat="1" applyFont="1" applyBorder="1" applyAlignment="1">
      <alignment horizontal="left" vertical="top" wrapText="1"/>
      <protection/>
    </xf>
    <xf numFmtId="0" fontId="4" fillId="0" borderId="0" xfId="52" applyNumberFormat="1" applyFont="1" applyBorder="1" applyAlignment="1">
      <alignment horizontal="left" vertical="top" wrapText="1"/>
      <protection/>
    </xf>
    <xf numFmtId="0" fontId="4" fillId="0" borderId="41" xfId="52" applyNumberFormat="1" applyFont="1" applyBorder="1" applyAlignment="1">
      <alignment horizontal="left" vertical="top" wrapText="1"/>
      <protection/>
    </xf>
    <xf numFmtId="0" fontId="4" fillId="0" borderId="42" xfId="52" applyNumberFormat="1" applyFont="1" applyBorder="1" applyAlignment="1">
      <alignment horizontal="left" vertical="top" wrapText="1"/>
      <protection/>
    </xf>
    <xf numFmtId="0" fontId="4" fillId="0" borderId="28" xfId="52" applyNumberFormat="1" applyFont="1" applyBorder="1" applyAlignment="1">
      <alignment horizontal="left" vertical="top" wrapText="1"/>
      <protection/>
    </xf>
    <xf numFmtId="0" fontId="4" fillId="0" borderId="43" xfId="52" applyNumberFormat="1" applyFont="1" applyBorder="1" applyAlignment="1">
      <alignment horizontal="left" vertical="top" wrapText="1"/>
      <protection/>
    </xf>
    <xf numFmtId="0" fontId="0" fillId="0" borderId="16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38" xfId="0" applyNumberFormat="1" applyBorder="1" applyAlignment="1">
      <alignment horizontal="left" vertical="top"/>
    </xf>
    <xf numFmtId="0" fontId="0" fillId="0" borderId="39" xfId="0" applyNumberFormat="1" applyBorder="1" applyAlignment="1">
      <alignment horizontal="left" vertical="top"/>
    </xf>
    <xf numFmtId="0" fontId="0" fillId="0" borderId="4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41" xfId="0" applyNumberFormat="1" applyBorder="1" applyAlignment="1">
      <alignment horizontal="left" vertical="top"/>
    </xf>
    <xf numFmtId="0" fontId="0" fillId="0" borderId="42" xfId="0" applyNumberFormat="1" applyBorder="1" applyAlignment="1">
      <alignment horizontal="left" vertical="top"/>
    </xf>
    <xf numFmtId="0" fontId="0" fillId="0" borderId="28" xfId="0" applyNumberFormat="1" applyBorder="1" applyAlignment="1">
      <alignment horizontal="left" vertical="top"/>
    </xf>
    <xf numFmtId="0" fontId="0" fillId="0" borderId="43" xfId="0" applyNumberFormat="1" applyBorder="1" applyAlignment="1">
      <alignment horizontal="left" vertical="top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1" xfId="52" applyFont="1" applyBorder="1" applyAlignment="1">
      <alignment/>
      <protection/>
    </xf>
    <xf numFmtId="0" fontId="3" fillId="0" borderId="20" xfId="52" applyFont="1" applyBorder="1" applyAlignment="1">
      <alignment/>
      <protection/>
    </xf>
    <xf numFmtId="0" fontId="3" fillId="0" borderId="11" xfId="52" applyFont="1" applyBorder="1" applyAlignment="1">
      <alignment wrapText="1"/>
      <protection/>
    </xf>
    <xf numFmtId="0" fontId="2" fillId="0" borderId="20" xfId="52" applyBorder="1" applyAlignment="1">
      <alignment/>
      <protection/>
    </xf>
    <xf numFmtId="0" fontId="3" fillId="0" borderId="13" xfId="52" applyFont="1" applyBorder="1" applyAlignment="1">
      <alignment horizontal="justify" wrapText="1"/>
      <protection/>
    </xf>
    <xf numFmtId="0" fontId="2" fillId="0" borderId="35" xfId="52" applyBorder="1" applyAlignment="1">
      <alignment horizontal="justify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2" sqref="A2:M4"/>
    </sheetView>
  </sheetViews>
  <sheetFormatPr defaultColWidth="9.140625" defaultRowHeight="15"/>
  <cols>
    <col min="1" max="1" width="7.7109375" style="0" customWidth="1"/>
    <col min="2" max="2" width="7.28125" style="0" customWidth="1"/>
    <col min="3" max="3" width="17.00390625" style="0" customWidth="1"/>
    <col min="4" max="4" width="7.140625" style="0" customWidth="1"/>
    <col min="5" max="5" width="6.8515625" style="0" customWidth="1"/>
    <col min="6" max="7" width="4.7109375" style="0" customWidth="1"/>
    <col min="8" max="8" width="4.421875" style="0" customWidth="1"/>
    <col min="9" max="9" width="4.57421875" style="0" customWidth="1"/>
    <col min="10" max="10" width="7.57421875" style="0" customWidth="1"/>
    <col min="11" max="11" width="7.7109375" style="0" customWidth="1"/>
    <col min="12" max="12" width="7.57421875" style="0" customWidth="1"/>
    <col min="13" max="13" width="9.00390625" style="0" customWidth="1"/>
    <col min="16" max="16" width="7.8515625" style="0" customWidth="1"/>
  </cols>
  <sheetData>
    <row r="1" spans="4:11" s="1" customFormat="1" ht="15.75" thickBot="1">
      <c r="D1" s="69"/>
      <c r="E1" s="69"/>
      <c r="F1" s="69"/>
      <c r="G1" s="69"/>
      <c r="H1" s="69"/>
      <c r="I1" s="69"/>
      <c r="J1" s="69"/>
      <c r="K1" s="69"/>
    </row>
    <row r="2" spans="1:16" ht="15" customHeight="1" thickTop="1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56" t="s">
        <v>0</v>
      </c>
      <c r="O2" s="57"/>
      <c r="P2" s="58"/>
    </row>
    <row r="3" spans="1:16" ht="1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56"/>
      <c r="O3" s="57"/>
      <c r="P3" s="58"/>
    </row>
    <row r="4" spans="1:16" ht="5.2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59"/>
      <c r="O4" s="60"/>
      <c r="P4" s="61"/>
    </row>
    <row r="5" spans="1:16" ht="45" customHeight="1">
      <c r="A5" s="76" t="s">
        <v>1</v>
      </c>
      <c r="B5" s="74" t="s">
        <v>10</v>
      </c>
      <c r="C5" s="74" t="s">
        <v>13</v>
      </c>
      <c r="D5" s="72" t="s">
        <v>2</v>
      </c>
      <c r="E5" s="70" t="s">
        <v>3</v>
      </c>
      <c r="F5" s="66" t="s">
        <v>4</v>
      </c>
      <c r="G5" s="67"/>
      <c r="H5" s="67"/>
      <c r="I5" s="68"/>
      <c r="J5" s="66" t="s">
        <v>5</v>
      </c>
      <c r="K5" s="67"/>
      <c r="L5" s="67"/>
      <c r="M5" s="68"/>
      <c r="N5" s="62" t="s">
        <v>6</v>
      </c>
      <c r="O5" s="64" t="s">
        <v>7</v>
      </c>
      <c r="P5" s="54" t="s">
        <v>14</v>
      </c>
    </row>
    <row r="6" spans="1:16" ht="27.75" customHeight="1">
      <c r="A6" s="77"/>
      <c r="B6" s="75"/>
      <c r="C6" s="75"/>
      <c r="D6" s="73"/>
      <c r="E6" s="71"/>
      <c r="F6" s="9">
        <v>2</v>
      </c>
      <c r="G6" s="2">
        <v>3</v>
      </c>
      <c r="H6" s="2">
        <v>4</v>
      </c>
      <c r="I6" s="5">
        <v>5</v>
      </c>
      <c r="J6" s="8">
        <v>2</v>
      </c>
      <c r="K6" s="2">
        <v>3</v>
      </c>
      <c r="L6" s="2">
        <v>4</v>
      </c>
      <c r="M6" s="5">
        <v>5</v>
      </c>
      <c r="N6" s="63"/>
      <c r="O6" s="65"/>
      <c r="P6" s="55"/>
    </row>
    <row r="7" spans="1:16" ht="15">
      <c r="A7" s="36"/>
      <c r="B7" s="48"/>
      <c r="C7" s="46"/>
      <c r="D7" s="18"/>
      <c r="E7" s="19"/>
      <c r="F7" s="21"/>
      <c r="G7" s="22"/>
      <c r="H7" s="22"/>
      <c r="I7" s="23"/>
      <c r="J7" s="29" t="e">
        <f>SUM(F7)/SUM(E7)*100</f>
        <v>#DIV/0!</v>
      </c>
      <c r="K7" s="30" t="e">
        <f>SUM(G7)/SUM(E7)*100</f>
        <v>#DIV/0!</v>
      </c>
      <c r="L7" s="30" t="e">
        <f>SUM(H7)/SUM(E7)*100</f>
        <v>#DIV/0!</v>
      </c>
      <c r="M7" s="31" t="e">
        <f>SUM(I7)/SUM(E7)*100</f>
        <v>#DIV/0!</v>
      </c>
      <c r="N7" s="41" t="e">
        <f>SUM(G7:I7)/SUM(E7)*100</f>
        <v>#DIV/0!</v>
      </c>
      <c r="O7" s="42" t="e">
        <f>SUM(H7:I7)/SUM(E7)*100</f>
        <v>#DIV/0!</v>
      </c>
      <c r="P7" s="39" t="e">
        <f aca="true" t="shared" si="0" ref="P7:P19">(I7*1+H7*0.64+G7*0.36+F7*0.16)/E7</f>
        <v>#DIV/0!</v>
      </c>
    </row>
    <row r="8" spans="1:16" ht="15">
      <c r="A8" s="36"/>
      <c r="B8" s="48"/>
      <c r="C8" s="46"/>
      <c r="D8" s="18"/>
      <c r="E8" s="19"/>
      <c r="F8" s="21"/>
      <c r="G8" s="22"/>
      <c r="H8" s="22"/>
      <c r="I8" s="23"/>
      <c r="J8" s="29" t="e">
        <f aca="true" t="shared" si="1" ref="J8:J15">SUM(F8)/SUM(E8)*100</f>
        <v>#DIV/0!</v>
      </c>
      <c r="K8" s="30" t="e">
        <f aca="true" t="shared" si="2" ref="K8:K15">SUM(G8)/SUM(E8)*100</f>
        <v>#DIV/0!</v>
      </c>
      <c r="L8" s="30" t="e">
        <f aca="true" t="shared" si="3" ref="L8:L15">SUM(H8)/SUM(E8)*100</f>
        <v>#DIV/0!</v>
      </c>
      <c r="M8" s="31" t="e">
        <f aca="true" t="shared" si="4" ref="M8:M15">SUM(I8)/SUM(E8)*100</f>
        <v>#DIV/0!</v>
      </c>
      <c r="N8" s="41" t="e">
        <f aca="true" t="shared" si="5" ref="N8:N19">SUM(G8:I8)/SUM(E8)*100</f>
        <v>#DIV/0!</v>
      </c>
      <c r="O8" s="42" t="e">
        <f aca="true" t="shared" si="6" ref="O8:O19">SUM(H8:I8)/SUM(E8)*100</f>
        <v>#DIV/0!</v>
      </c>
      <c r="P8" s="39" t="e">
        <f t="shared" si="0"/>
        <v>#DIV/0!</v>
      </c>
    </row>
    <row r="9" spans="1:16" ht="15">
      <c r="A9" s="36"/>
      <c r="B9" s="48"/>
      <c r="C9" s="46"/>
      <c r="D9" s="18"/>
      <c r="E9" s="19"/>
      <c r="F9" s="21"/>
      <c r="G9" s="22"/>
      <c r="H9" s="22"/>
      <c r="I9" s="23"/>
      <c r="J9" s="29" t="e">
        <f t="shared" si="1"/>
        <v>#DIV/0!</v>
      </c>
      <c r="K9" s="30" t="e">
        <f t="shared" si="2"/>
        <v>#DIV/0!</v>
      </c>
      <c r="L9" s="30" t="e">
        <f t="shared" si="3"/>
        <v>#DIV/0!</v>
      </c>
      <c r="M9" s="31" t="e">
        <f t="shared" si="4"/>
        <v>#DIV/0!</v>
      </c>
      <c r="N9" s="41" t="e">
        <f>SUM(G9:I9)/SUM(E9)*100</f>
        <v>#DIV/0!</v>
      </c>
      <c r="O9" s="42" t="e">
        <f t="shared" si="6"/>
        <v>#DIV/0!</v>
      </c>
      <c r="P9" s="39" t="e">
        <f t="shared" si="0"/>
        <v>#DIV/0!</v>
      </c>
    </row>
    <row r="10" spans="1:16" ht="15">
      <c r="A10" s="36"/>
      <c r="B10" s="49"/>
      <c r="C10" s="46"/>
      <c r="D10" s="3"/>
      <c r="E10" s="26"/>
      <c r="F10" s="10"/>
      <c r="G10" s="3"/>
      <c r="H10" s="3"/>
      <c r="I10" s="11"/>
      <c r="J10" s="29" t="e">
        <f t="shared" si="1"/>
        <v>#DIV/0!</v>
      </c>
      <c r="K10" s="30" t="e">
        <f t="shared" si="2"/>
        <v>#DIV/0!</v>
      </c>
      <c r="L10" s="30" t="e">
        <f t="shared" si="3"/>
        <v>#DIV/0!</v>
      </c>
      <c r="M10" s="31" t="e">
        <f t="shared" si="4"/>
        <v>#DIV/0!</v>
      </c>
      <c r="N10" s="41" t="e">
        <f t="shared" si="5"/>
        <v>#DIV/0!</v>
      </c>
      <c r="O10" s="42" t="e">
        <f t="shared" si="6"/>
        <v>#DIV/0!</v>
      </c>
      <c r="P10" s="39" t="e">
        <f t="shared" si="0"/>
        <v>#DIV/0!</v>
      </c>
    </row>
    <row r="11" spans="1:16" ht="15">
      <c r="A11" s="40"/>
      <c r="B11" s="49"/>
      <c r="C11" s="46"/>
      <c r="D11" s="3"/>
      <c r="E11" s="26"/>
      <c r="F11" s="10"/>
      <c r="G11" s="3"/>
      <c r="H11" s="3"/>
      <c r="I11" s="11"/>
      <c r="J11" s="29" t="e">
        <f t="shared" si="1"/>
        <v>#DIV/0!</v>
      </c>
      <c r="K11" s="30" t="e">
        <f t="shared" si="2"/>
        <v>#DIV/0!</v>
      </c>
      <c r="L11" s="30" t="e">
        <f t="shared" si="3"/>
        <v>#DIV/0!</v>
      </c>
      <c r="M11" s="31" t="e">
        <f t="shared" si="4"/>
        <v>#DIV/0!</v>
      </c>
      <c r="N11" s="41" t="e">
        <f t="shared" si="5"/>
        <v>#DIV/0!</v>
      </c>
      <c r="O11" s="42" t="e">
        <f t="shared" si="6"/>
        <v>#DIV/0!</v>
      </c>
      <c r="P11" s="39" t="e">
        <f t="shared" si="0"/>
        <v>#DIV/0!</v>
      </c>
    </row>
    <row r="12" spans="1:16" ht="15">
      <c r="A12" s="51"/>
      <c r="B12" s="49"/>
      <c r="C12" s="46"/>
      <c r="D12" s="3"/>
      <c r="E12" s="26"/>
      <c r="F12" s="10"/>
      <c r="G12" s="3"/>
      <c r="H12" s="3"/>
      <c r="I12" s="11"/>
      <c r="J12" s="29" t="e">
        <f t="shared" si="1"/>
        <v>#DIV/0!</v>
      </c>
      <c r="K12" s="30" t="e">
        <f t="shared" si="2"/>
        <v>#DIV/0!</v>
      </c>
      <c r="L12" s="30" t="e">
        <f t="shared" si="3"/>
        <v>#DIV/0!</v>
      </c>
      <c r="M12" s="31" t="e">
        <f t="shared" si="4"/>
        <v>#DIV/0!</v>
      </c>
      <c r="N12" s="41" t="e">
        <f t="shared" si="5"/>
        <v>#DIV/0!</v>
      </c>
      <c r="O12" s="42" t="e">
        <f t="shared" si="6"/>
        <v>#DIV/0!</v>
      </c>
      <c r="P12" s="39" t="e">
        <f t="shared" si="0"/>
        <v>#DIV/0!</v>
      </c>
    </row>
    <row r="13" spans="1:16" ht="15">
      <c r="A13" s="52"/>
      <c r="B13" s="49"/>
      <c r="C13" s="46"/>
      <c r="D13" s="3"/>
      <c r="E13" s="26"/>
      <c r="F13" s="10"/>
      <c r="G13" s="3"/>
      <c r="H13" s="3"/>
      <c r="I13" s="11"/>
      <c r="J13" s="29" t="e">
        <f t="shared" si="1"/>
        <v>#DIV/0!</v>
      </c>
      <c r="K13" s="30" t="e">
        <f t="shared" si="2"/>
        <v>#DIV/0!</v>
      </c>
      <c r="L13" s="30" t="e">
        <f t="shared" si="3"/>
        <v>#DIV/0!</v>
      </c>
      <c r="M13" s="31" t="e">
        <f t="shared" si="4"/>
        <v>#DIV/0!</v>
      </c>
      <c r="N13" s="41" t="e">
        <f t="shared" si="5"/>
        <v>#DIV/0!</v>
      </c>
      <c r="O13" s="42" t="e">
        <f t="shared" si="6"/>
        <v>#DIV/0!</v>
      </c>
      <c r="P13" s="39" t="e">
        <f t="shared" si="0"/>
        <v>#DIV/0!</v>
      </c>
    </row>
    <row r="14" spans="1:16" ht="15">
      <c r="A14" s="53"/>
      <c r="B14" s="50"/>
      <c r="C14" s="46"/>
      <c r="D14" s="4"/>
      <c r="E14" s="27"/>
      <c r="F14" s="10"/>
      <c r="G14" s="3"/>
      <c r="H14" s="3"/>
      <c r="I14" s="11"/>
      <c r="J14" s="29" t="e">
        <f t="shared" si="1"/>
        <v>#DIV/0!</v>
      </c>
      <c r="K14" s="30" t="e">
        <f t="shared" si="2"/>
        <v>#DIV/0!</v>
      </c>
      <c r="L14" s="30" t="e">
        <f t="shared" si="3"/>
        <v>#DIV/0!</v>
      </c>
      <c r="M14" s="31" t="e">
        <f t="shared" si="4"/>
        <v>#DIV/0!</v>
      </c>
      <c r="N14" s="41" t="e">
        <f t="shared" si="5"/>
        <v>#DIV/0!</v>
      </c>
      <c r="O14" s="42" t="e">
        <f t="shared" si="6"/>
        <v>#DIV/0!</v>
      </c>
      <c r="P14" s="39" t="e">
        <f t="shared" si="0"/>
        <v>#DIV/0!</v>
      </c>
    </row>
    <row r="15" spans="1:16" ht="15">
      <c r="A15" s="53"/>
      <c r="B15" s="50"/>
      <c r="C15" s="47"/>
      <c r="D15" s="4"/>
      <c r="E15" s="27"/>
      <c r="F15" s="12"/>
      <c r="G15" s="4"/>
      <c r="H15" s="4"/>
      <c r="I15" s="6"/>
      <c r="J15" s="29" t="e">
        <f t="shared" si="1"/>
        <v>#DIV/0!</v>
      </c>
      <c r="K15" s="30" t="e">
        <f t="shared" si="2"/>
        <v>#DIV/0!</v>
      </c>
      <c r="L15" s="30" t="e">
        <f t="shared" si="3"/>
        <v>#DIV/0!</v>
      </c>
      <c r="M15" s="31" t="e">
        <f t="shared" si="4"/>
        <v>#DIV/0!</v>
      </c>
      <c r="N15" s="41" t="e">
        <f t="shared" si="5"/>
        <v>#DIV/0!</v>
      </c>
      <c r="O15" s="42" t="e">
        <f t="shared" si="6"/>
        <v>#DIV/0!</v>
      </c>
      <c r="P15" s="39" t="e">
        <f t="shared" si="0"/>
        <v>#DIV/0!</v>
      </c>
    </row>
    <row r="16" spans="1:16" ht="15">
      <c r="A16" s="16"/>
      <c r="B16" s="28"/>
      <c r="C16" s="4"/>
      <c r="D16" s="4"/>
      <c r="E16" s="27"/>
      <c r="F16" s="12"/>
      <c r="G16" s="4"/>
      <c r="H16" s="4"/>
      <c r="I16" s="6"/>
      <c r="J16" s="29"/>
      <c r="K16" s="30"/>
      <c r="L16" s="30"/>
      <c r="M16" s="31"/>
      <c r="N16" s="41"/>
      <c r="O16" s="42"/>
      <c r="P16" s="39"/>
    </row>
    <row r="17" spans="1:16" ht="15">
      <c r="A17" s="16"/>
      <c r="B17" s="28"/>
      <c r="C17" s="3"/>
      <c r="D17" s="4"/>
      <c r="E17" s="27"/>
      <c r="F17" s="12"/>
      <c r="G17" s="4"/>
      <c r="H17" s="4"/>
      <c r="I17" s="6"/>
      <c r="J17" s="29"/>
      <c r="K17" s="30"/>
      <c r="L17" s="30"/>
      <c r="M17" s="31"/>
      <c r="N17" s="41"/>
      <c r="O17" s="42"/>
      <c r="P17" s="39"/>
    </row>
    <row r="18" spans="1:16" ht="15.75" thickBot="1">
      <c r="A18" s="20"/>
      <c r="B18" s="28"/>
      <c r="C18" s="25"/>
      <c r="D18" s="4"/>
      <c r="E18" s="27"/>
      <c r="F18" s="12"/>
      <c r="G18" s="4"/>
      <c r="H18" s="4"/>
      <c r="I18" s="6"/>
      <c r="J18" s="29"/>
      <c r="K18" s="30"/>
      <c r="L18" s="30"/>
      <c r="M18" s="31"/>
      <c r="N18" s="41"/>
      <c r="O18" s="42"/>
      <c r="P18" s="39"/>
    </row>
    <row r="19" spans="1:16" ht="15.75" thickBot="1">
      <c r="A19" s="1"/>
      <c r="B19" s="14"/>
      <c r="C19" s="7" t="s">
        <v>8</v>
      </c>
      <c r="D19" s="43">
        <f aca="true" t="shared" si="7" ref="D19:I19">SUM(D7:D18)</f>
        <v>0</v>
      </c>
      <c r="E19" s="43">
        <f t="shared" si="7"/>
        <v>0</v>
      </c>
      <c r="F19" s="44">
        <f t="shared" si="7"/>
        <v>0</v>
      </c>
      <c r="G19" s="44">
        <f t="shared" si="7"/>
        <v>0</v>
      </c>
      <c r="H19" s="44">
        <f t="shared" si="7"/>
        <v>0</v>
      </c>
      <c r="I19" s="44">
        <f t="shared" si="7"/>
        <v>0</v>
      </c>
      <c r="J19" s="45" t="e">
        <f>(F19/E19)*100</f>
        <v>#DIV/0!</v>
      </c>
      <c r="K19" s="45" t="e">
        <f>(G19/E19)*100</f>
        <v>#DIV/0!</v>
      </c>
      <c r="L19" s="45" t="e">
        <f>(H19/E19)*100</f>
        <v>#DIV/0!</v>
      </c>
      <c r="M19" s="43" t="e">
        <f>(I19/E19)*100</f>
        <v>#DIV/0!</v>
      </c>
      <c r="N19" s="41" t="e">
        <f t="shared" si="5"/>
        <v>#DIV/0!</v>
      </c>
      <c r="O19" s="42" t="e">
        <f t="shared" si="6"/>
        <v>#DIV/0!</v>
      </c>
      <c r="P19" s="39" t="e">
        <f t="shared" si="0"/>
        <v>#DIV/0!</v>
      </c>
    </row>
  </sheetData>
  <sheetProtection/>
  <mergeCells count="13">
    <mergeCell ref="D1:K1"/>
    <mergeCell ref="E5:E6"/>
    <mergeCell ref="D5:D6"/>
    <mergeCell ref="C5:C6"/>
    <mergeCell ref="B5:B6"/>
    <mergeCell ref="A5:A6"/>
    <mergeCell ref="A2:M4"/>
    <mergeCell ref="P5:P6"/>
    <mergeCell ref="N2:P4"/>
    <mergeCell ref="N5:N6"/>
    <mergeCell ref="O5:O6"/>
    <mergeCell ref="J5:M5"/>
    <mergeCell ref="F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C7" sqref="C7"/>
    </sheetView>
  </sheetViews>
  <sheetFormatPr defaultColWidth="9.140625" defaultRowHeight="15"/>
  <cols>
    <col min="3" max="3" width="11.8515625" style="0" customWidth="1"/>
  </cols>
  <sheetData>
    <row r="1" ht="15.75" thickBot="1"/>
    <row r="2" spans="1:16" ht="15" customHeight="1" thickTop="1">
      <c r="A2" s="78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56" t="s">
        <v>0</v>
      </c>
      <c r="O2" s="57"/>
      <c r="P2" s="58"/>
    </row>
    <row r="3" spans="1:16" ht="1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56"/>
      <c r="O3" s="57"/>
      <c r="P3" s="58"/>
    </row>
    <row r="4" spans="1:16" ht="1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59"/>
      <c r="O4" s="60"/>
      <c r="P4" s="61"/>
    </row>
    <row r="5" spans="1:16" ht="14.25" customHeight="1">
      <c r="A5" s="97" t="s">
        <v>11</v>
      </c>
      <c r="B5" s="99" t="s">
        <v>10</v>
      </c>
      <c r="C5" s="99" t="s">
        <v>12</v>
      </c>
      <c r="D5" s="101" t="s">
        <v>2</v>
      </c>
      <c r="E5" s="103" t="s">
        <v>3</v>
      </c>
      <c r="F5" s="66" t="s">
        <v>4</v>
      </c>
      <c r="G5" s="67"/>
      <c r="H5" s="67"/>
      <c r="I5" s="68"/>
      <c r="J5" s="66" t="s">
        <v>5</v>
      </c>
      <c r="K5" s="67"/>
      <c r="L5" s="67"/>
      <c r="M5" s="68"/>
      <c r="N5" s="87" t="s">
        <v>6</v>
      </c>
      <c r="O5" s="88" t="s">
        <v>7</v>
      </c>
      <c r="P5" s="54" t="s">
        <v>14</v>
      </c>
    </row>
    <row r="6" spans="1:16" ht="33" customHeight="1">
      <c r="A6" s="98"/>
      <c r="B6" s="100"/>
      <c r="C6" s="100"/>
      <c r="D6" s="102"/>
      <c r="E6" s="104"/>
      <c r="F6" s="9">
        <v>2</v>
      </c>
      <c r="G6" s="2">
        <v>3</v>
      </c>
      <c r="H6" s="2">
        <v>4</v>
      </c>
      <c r="I6" s="5">
        <v>5</v>
      </c>
      <c r="J6" s="8">
        <v>2</v>
      </c>
      <c r="K6" s="2">
        <v>3</v>
      </c>
      <c r="L6" s="2">
        <v>4</v>
      </c>
      <c r="M6" s="5">
        <v>5</v>
      </c>
      <c r="N6" s="87"/>
      <c r="O6" s="88"/>
      <c r="P6" s="55"/>
    </row>
    <row r="7" spans="1:16" ht="15">
      <c r="A7" s="33">
        <v>1</v>
      </c>
      <c r="B7" s="35"/>
      <c r="C7" s="25"/>
      <c r="D7" s="18"/>
      <c r="E7" s="19"/>
      <c r="F7" s="21"/>
      <c r="G7" s="22"/>
      <c r="H7" s="22"/>
      <c r="I7" s="23"/>
      <c r="J7" s="29" t="e">
        <f>SUM(F7)/SUM(E7)*100</f>
        <v>#DIV/0!</v>
      </c>
      <c r="K7" s="30" t="e">
        <f>SUM(G7)/SUM(E7)*100</f>
        <v>#DIV/0!</v>
      </c>
      <c r="L7" s="30" t="e">
        <f>SUM(H7)/SUM(E7)*100</f>
        <v>#DIV/0!</v>
      </c>
      <c r="M7" s="31" t="e">
        <f>SUM(I7)/SUM(E7)*100</f>
        <v>#DIV/0!</v>
      </c>
      <c r="N7" s="32" t="e">
        <f>SUM(G7:I7)/SUM(E7)*100</f>
        <v>#DIV/0!</v>
      </c>
      <c r="O7" s="37" t="e">
        <f>SUM(H7:I7)/SUM(E7)*100</f>
        <v>#DIV/0!</v>
      </c>
      <c r="P7" s="38" t="e">
        <f>(I7*1+H7*0.64+G7*0.36+F7*0.16)/E7</f>
        <v>#DIV/0!</v>
      </c>
    </row>
    <row r="8" spans="1:16" ht="15">
      <c r="A8" s="33">
        <v>2</v>
      </c>
      <c r="B8" s="17"/>
      <c r="C8" s="25"/>
      <c r="D8" s="18"/>
      <c r="E8" s="19"/>
      <c r="F8" s="21"/>
      <c r="G8" s="22"/>
      <c r="H8" s="22"/>
      <c r="I8" s="23"/>
      <c r="J8" s="29" t="e">
        <f aca="true" t="shared" si="0" ref="J8:J18">SUM(F8)/SUM(E8)*100</f>
        <v>#DIV/0!</v>
      </c>
      <c r="K8" s="30" t="e">
        <f aca="true" t="shared" si="1" ref="K8:K18">SUM(G8)/SUM(E8)*100</f>
        <v>#DIV/0!</v>
      </c>
      <c r="L8" s="30" t="e">
        <f aca="true" t="shared" si="2" ref="L8:L18">SUM(H8)/SUM(E8)*100</f>
        <v>#DIV/0!</v>
      </c>
      <c r="M8" s="31" t="e">
        <f aca="true" t="shared" si="3" ref="M8:M18">SUM(I8)/SUM(E8)*100</f>
        <v>#DIV/0!</v>
      </c>
      <c r="N8" s="32" t="e">
        <f aca="true" t="shared" si="4" ref="N8:N18">SUM(G8:I8)/SUM(E8)*100</f>
        <v>#DIV/0!</v>
      </c>
      <c r="O8" s="37" t="e">
        <f aca="true" t="shared" si="5" ref="O8:O18">SUM(H8:I8)/SUM(E8)*100</f>
        <v>#DIV/0!</v>
      </c>
      <c r="P8" s="38" t="e">
        <f aca="true" t="shared" si="6" ref="P8:P18">(I8*1+H8*0.64+G8*0.36+F8*0.16)/E8</f>
        <v>#DIV/0!</v>
      </c>
    </row>
    <row r="9" spans="1:16" ht="15">
      <c r="A9" s="33">
        <v>3</v>
      </c>
      <c r="B9" s="17"/>
      <c r="C9" s="25"/>
      <c r="D9" s="18"/>
      <c r="E9" s="19"/>
      <c r="F9" s="21"/>
      <c r="G9" s="22"/>
      <c r="H9" s="22"/>
      <c r="I9" s="23"/>
      <c r="J9" s="29" t="e">
        <f t="shared" si="0"/>
        <v>#DIV/0!</v>
      </c>
      <c r="K9" s="30" t="e">
        <f t="shared" si="1"/>
        <v>#DIV/0!</v>
      </c>
      <c r="L9" s="30" t="e">
        <f t="shared" si="2"/>
        <v>#DIV/0!</v>
      </c>
      <c r="M9" s="31" t="e">
        <f t="shared" si="3"/>
        <v>#DIV/0!</v>
      </c>
      <c r="N9" s="32" t="e">
        <f t="shared" si="4"/>
        <v>#DIV/0!</v>
      </c>
      <c r="O9" s="37" t="e">
        <f t="shared" si="5"/>
        <v>#DIV/0!</v>
      </c>
      <c r="P9" s="38" t="e">
        <f t="shared" si="6"/>
        <v>#DIV/0!</v>
      </c>
    </row>
    <row r="10" spans="1:16" ht="15">
      <c r="A10" s="33">
        <v>4</v>
      </c>
      <c r="B10" s="34"/>
      <c r="C10" s="25"/>
      <c r="D10" s="3"/>
      <c r="E10" s="26"/>
      <c r="F10" s="10"/>
      <c r="G10" s="3"/>
      <c r="H10" s="3"/>
      <c r="I10" s="11"/>
      <c r="J10" s="29" t="e">
        <f t="shared" si="0"/>
        <v>#DIV/0!</v>
      </c>
      <c r="K10" s="30" t="e">
        <f t="shared" si="1"/>
        <v>#DIV/0!</v>
      </c>
      <c r="L10" s="30" t="e">
        <f t="shared" si="2"/>
        <v>#DIV/0!</v>
      </c>
      <c r="M10" s="31" t="e">
        <f t="shared" si="3"/>
        <v>#DIV/0!</v>
      </c>
      <c r="N10" s="32" t="e">
        <f t="shared" si="4"/>
        <v>#DIV/0!</v>
      </c>
      <c r="O10" s="37" t="e">
        <f t="shared" si="5"/>
        <v>#DIV/0!</v>
      </c>
      <c r="P10" s="38" t="e">
        <f t="shared" si="6"/>
        <v>#DIV/0!</v>
      </c>
    </row>
    <row r="11" spans="1:16" ht="15">
      <c r="A11" s="33">
        <v>5</v>
      </c>
      <c r="B11" s="34"/>
      <c r="C11" s="25"/>
      <c r="D11" s="3"/>
      <c r="E11" s="26"/>
      <c r="F11" s="10"/>
      <c r="G11" s="3"/>
      <c r="H11" s="3"/>
      <c r="I11" s="11"/>
      <c r="J11" s="29" t="e">
        <f t="shared" si="0"/>
        <v>#DIV/0!</v>
      </c>
      <c r="K11" s="30" t="e">
        <f t="shared" si="1"/>
        <v>#DIV/0!</v>
      </c>
      <c r="L11" s="30" t="e">
        <f t="shared" si="2"/>
        <v>#DIV/0!</v>
      </c>
      <c r="M11" s="31" t="e">
        <f t="shared" si="3"/>
        <v>#DIV/0!</v>
      </c>
      <c r="N11" s="32" t="e">
        <f t="shared" si="4"/>
        <v>#DIV/0!</v>
      </c>
      <c r="O11" s="37" t="e">
        <f t="shared" si="5"/>
        <v>#DIV/0!</v>
      </c>
      <c r="P11" s="38" t="e">
        <f t="shared" si="6"/>
        <v>#DIV/0!</v>
      </c>
    </row>
    <row r="12" spans="1:16" ht="15">
      <c r="A12" s="33">
        <v>6</v>
      </c>
      <c r="B12" s="34"/>
      <c r="C12" s="25"/>
      <c r="D12" s="3"/>
      <c r="E12" s="26"/>
      <c r="F12" s="10"/>
      <c r="G12" s="3"/>
      <c r="H12" s="3"/>
      <c r="I12" s="11"/>
      <c r="J12" s="29" t="e">
        <f t="shared" si="0"/>
        <v>#DIV/0!</v>
      </c>
      <c r="K12" s="30" t="e">
        <f t="shared" si="1"/>
        <v>#DIV/0!</v>
      </c>
      <c r="L12" s="30" t="e">
        <f t="shared" si="2"/>
        <v>#DIV/0!</v>
      </c>
      <c r="M12" s="31" t="e">
        <f t="shared" si="3"/>
        <v>#DIV/0!</v>
      </c>
      <c r="N12" s="32" t="e">
        <f t="shared" si="4"/>
        <v>#DIV/0!</v>
      </c>
      <c r="O12" s="37" t="e">
        <f t="shared" si="5"/>
        <v>#DIV/0!</v>
      </c>
      <c r="P12" s="38" t="e">
        <f t="shared" si="6"/>
        <v>#DIV/0!</v>
      </c>
    </row>
    <row r="13" spans="1:16" ht="15">
      <c r="A13" s="33">
        <v>7</v>
      </c>
      <c r="B13" s="34"/>
      <c r="C13" s="3"/>
      <c r="D13" s="3"/>
      <c r="E13" s="26"/>
      <c r="F13" s="10"/>
      <c r="G13" s="3"/>
      <c r="H13" s="3"/>
      <c r="I13" s="11"/>
      <c r="J13" s="29" t="e">
        <f t="shared" si="0"/>
        <v>#DIV/0!</v>
      </c>
      <c r="K13" s="30" t="e">
        <f t="shared" si="1"/>
        <v>#DIV/0!</v>
      </c>
      <c r="L13" s="30" t="e">
        <f t="shared" si="2"/>
        <v>#DIV/0!</v>
      </c>
      <c r="M13" s="31" t="e">
        <f t="shared" si="3"/>
        <v>#DIV/0!</v>
      </c>
      <c r="N13" s="32" t="e">
        <f t="shared" si="4"/>
        <v>#DIV/0!</v>
      </c>
      <c r="O13" s="37" t="e">
        <f t="shared" si="5"/>
        <v>#DIV/0!</v>
      </c>
      <c r="P13" s="38" t="e">
        <f t="shared" si="6"/>
        <v>#DIV/0!</v>
      </c>
    </row>
    <row r="14" spans="1:16" ht="15">
      <c r="A14" s="33">
        <v>8</v>
      </c>
      <c r="B14" s="28"/>
      <c r="C14" s="3"/>
      <c r="D14" s="4"/>
      <c r="E14" s="27"/>
      <c r="F14" s="10"/>
      <c r="G14" s="3"/>
      <c r="H14" s="3"/>
      <c r="I14" s="11"/>
      <c r="J14" s="29" t="e">
        <f t="shared" si="0"/>
        <v>#DIV/0!</v>
      </c>
      <c r="K14" s="30" t="e">
        <f t="shared" si="1"/>
        <v>#DIV/0!</v>
      </c>
      <c r="L14" s="30" t="e">
        <f t="shared" si="2"/>
        <v>#DIV/0!</v>
      </c>
      <c r="M14" s="31" t="e">
        <f t="shared" si="3"/>
        <v>#DIV/0!</v>
      </c>
      <c r="N14" s="32" t="e">
        <f t="shared" si="4"/>
        <v>#DIV/0!</v>
      </c>
      <c r="O14" s="37" t="e">
        <f t="shared" si="5"/>
        <v>#DIV/0!</v>
      </c>
      <c r="P14" s="38" t="e">
        <f t="shared" si="6"/>
        <v>#DIV/0!</v>
      </c>
    </row>
    <row r="15" spans="1:16" ht="15">
      <c r="A15" s="33">
        <v>9</v>
      </c>
      <c r="B15" s="28"/>
      <c r="C15" s="4"/>
      <c r="D15" s="4"/>
      <c r="E15" s="27"/>
      <c r="F15" s="12"/>
      <c r="G15" s="4"/>
      <c r="H15" s="4"/>
      <c r="I15" s="6"/>
      <c r="J15" s="29" t="e">
        <f t="shared" si="0"/>
        <v>#DIV/0!</v>
      </c>
      <c r="K15" s="30" t="e">
        <f t="shared" si="1"/>
        <v>#DIV/0!</v>
      </c>
      <c r="L15" s="30" t="e">
        <f t="shared" si="2"/>
        <v>#DIV/0!</v>
      </c>
      <c r="M15" s="31" t="e">
        <f t="shared" si="3"/>
        <v>#DIV/0!</v>
      </c>
      <c r="N15" s="32" t="e">
        <f t="shared" si="4"/>
        <v>#DIV/0!</v>
      </c>
      <c r="O15" s="37" t="e">
        <f t="shared" si="5"/>
        <v>#DIV/0!</v>
      </c>
      <c r="P15" s="38" t="e">
        <f t="shared" si="6"/>
        <v>#DIV/0!</v>
      </c>
    </row>
    <row r="16" spans="1:16" ht="15">
      <c r="A16" s="33">
        <v>10</v>
      </c>
      <c r="B16" s="28"/>
      <c r="C16" s="4"/>
      <c r="D16" s="4"/>
      <c r="E16" s="27"/>
      <c r="F16" s="12"/>
      <c r="G16" s="4"/>
      <c r="H16" s="4"/>
      <c r="I16" s="6"/>
      <c r="J16" s="29" t="e">
        <f t="shared" si="0"/>
        <v>#DIV/0!</v>
      </c>
      <c r="K16" s="30" t="e">
        <f t="shared" si="1"/>
        <v>#DIV/0!</v>
      </c>
      <c r="L16" s="30" t="e">
        <f t="shared" si="2"/>
        <v>#DIV/0!</v>
      </c>
      <c r="M16" s="31" t="e">
        <f t="shared" si="3"/>
        <v>#DIV/0!</v>
      </c>
      <c r="N16" s="32" t="e">
        <f t="shared" si="4"/>
        <v>#DIV/0!</v>
      </c>
      <c r="O16" s="37" t="e">
        <f t="shared" si="5"/>
        <v>#DIV/0!</v>
      </c>
      <c r="P16" s="38" t="e">
        <f t="shared" si="6"/>
        <v>#DIV/0!</v>
      </c>
    </row>
    <row r="17" spans="1:16" ht="15">
      <c r="A17" s="33">
        <v>11</v>
      </c>
      <c r="B17" s="28"/>
      <c r="C17" s="3"/>
      <c r="D17" s="4"/>
      <c r="E17" s="27"/>
      <c r="F17" s="12"/>
      <c r="G17" s="4"/>
      <c r="H17" s="4"/>
      <c r="I17" s="6"/>
      <c r="J17" s="29" t="e">
        <f t="shared" si="0"/>
        <v>#DIV/0!</v>
      </c>
      <c r="K17" s="30" t="e">
        <f t="shared" si="1"/>
        <v>#DIV/0!</v>
      </c>
      <c r="L17" s="30" t="e">
        <f t="shared" si="2"/>
        <v>#DIV/0!</v>
      </c>
      <c r="M17" s="31" t="e">
        <f t="shared" si="3"/>
        <v>#DIV/0!</v>
      </c>
      <c r="N17" s="32" t="e">
        <f t="shared" si="4"/>
        <v>#DIV/0!</v>
      </c>
      <c r="O17" s="37" t="e">
        <f t="shared" si="5"/>
        <v>#DIV/0!</v>
      </c>
      <c r="P17" s="38" t="e">
        <f t="shared" si="6"/>
        <v>#DIV/0!</v>
      </c>
    </row>
    <row r="18" spans="1:16" ht="15.75" thickBot="1">
      <c r="A18" s="20">
        <v>12</v>
      </c>
      <c r="B18" s="28"/>
      <c r="C18" s="25"/>
      <c r="D18" s="4"/>
      <c r="E18" s="27"/>
      <c r="F18" s="12"/>
      <c r="G18" s="4"/>
      <c r="H18" s="4"/>
      <c r="I18" s="6"/>
      <c r="J18" s="29" t="e">
        <f t="shared" si="0"/>
        <v>#DIV/0!</v>
      </c>
      <c r="K18" s="30" t="e">
        <f t="shared" si="1"/>
        <v>#DIV/0!</v>
      </c>
      <c r="L18" s="30" t="e">
        <f t="shared" si="2"/>
        <v>#DIV/0!</v>
      </c>
      <c r="M18" s="31" t="e">
        <f t="shared" si="3"/>
        <v>#DIV/0!</v>
      </c>
      <c r="N18" s="32" t="e">
        <f t="shared" si="4"/>
        <v>#DIV/0!</v>
      </c>
      <c r="O18" s="37" t="e">
        <f t="shared" si="5"/>
        <v>#DIV/0!</v>
      </c>
      <c r="P18" s="38" t="e">
        <f t="shared" si="6"/>
        <v>#DIV/0!</v>
      </c>
    </row>
    <row r="19" spans="1:16" ht="15.75" thickBot="1">
      <c r="A19" s="1"/>
      <c r="B19" s="14"/>
      <c r="C19" s="7" t="s">
        <v>8</v>
      </c>
      <c r="D19" s="15">
        <f aca="true" t="shared" si="7" ref="D19:I19">SUM(D7:D18)</f>
        <v>0</v>
      </c>
      <c r="E19" s="15">
        <f t="shared" si="7"/>
        <v>0</v>
      </c>
      <c r="F19" s="24">
        <f t="shared" si="7"/>
        <v>0</v>
      </c>
      <c r="G19" s="24">
        <f t="shared" si="7"/>
        <v>0</v>
      </c>
      <c r="H19" s="24">
        <f t="shared" si="7"/>
        <v>0</v>
      </c>
      <c r="I19" s="24">
        <f t="shared" si="7"/>
        <v>0</v>
      </c>
      <c r="J19" s="13" t="e">
        <f>(F19/E19)*100</f>
        <v>#DIV/0!</v>
      </c>
      <c r="K19" s="13" t="e">
        <f>(G19/E19)*100</f>
        <v>#DIV/0!</v>
      </c>
      <c r="L19" s="13" t="e">
        <f>(H19/E19)*100</f>
        <v>#DIV/0!</v>
      </c>
      <c r="M19" s="15" t="e">
        <f>(I19/E19)*100</f>
        <v>#DIV/0!</v>
      </c>
      <c r="N19" s="32" t="e">
        <f>SUM(G19:I19)/SUM(E19)*100</f>
        <v>#DIV/0!</v>
      </c>
      <c r="O19" s="37" t="e">
        <f>SUM(H19:I19)/SUM(E19)*100</f>
        <v>#DIV/0!</v>
      </c>
      <c r="P19" s="38" t="e">
        <f>(I19*1+H19*0.64+G19*0.36+F19*0.16)/E19</f>
        <v>#DIV/0!</v>
      </c>
    </row>
  </sheetData>
  <sheetProtection/>
  <mergeCells count="12">
    <mergeCell ref="D5:D6"/>
    <mergeCell ref="E5:E6"/>
    <mergeCell ref="F5:I5"/>
    <mergeCell ref="J5:M5"/>
    <mergeCell ref="N5:N6"/>
    <mergeCell ref="N2:P4"/>
    <mergeCell ref="P5:P6"/>
    <mergeCell ref="O5:O6"/>
    <mergeCell ref="A2:M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zammr</dc:creator>
  <cp:keywords/>
  <dc:description/>
  <cp:lastModifiedBy>Юзеры</cp:lastModifiedBy>
  <cp:lastPrinted>2020-01-09T03:34:59Z</cp:lastPrinted>
  <dcterms:created xsi:type="dcterms:W3CDTF">2009-06-18T11:07:40Z</dcterms:created>
  <dcterms:modified xsi:type="dcterms:W3CDTF">2021-05-13T03:15:47Z</dcterms:modified>
  <cp:category/>
  <cp:version/>
  <cp:contentType/>
  <cp:contentStatus/>
</cp:coreProperties>
</file>